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H:\SOUTĚŽE MER\2024\OPI\54_24 Nákup lesnických drapáků na klest pro OŘ PHA\3. Ke zveřejnění na E-ZAKu\"/>
    </mc:Choice>
  </mc:AlternateContent>
  <xr:revisionPtr revIDLastSave="0" documentId="13_ncr:1_{5C4CF96C-6DC6-4959-8AA1-3857836422FA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 l="1"/>
  <c r="E17" i="1"/>
  <c r="E18" i="1"/>
  <c r="E14" i="1"/>
  <c r="E20" i="1" l="1"/>
  <c r="E21" i="1" l="1"/>
  <c r="E22" i="1" s="1"/>
</calcChain>
</file>

<file path=xl/sharedStrings.xml><?xml version="1.0" encoding="utf-8"?>
<sst xmlns="http://schemas.openxmlformats.org/spreadsheetml/2006/main" count="22" uniqueCount="22">
  <si>
    <t>Zadavatel: Správa železnic, státní organizace, OŘ Praha, odbor provozu infrastruktury</t>
  </si>
  <si>
    <t xml:space="preserve">Název zakázky: </t>
  </si>
  <si>
    <t>číslo položky</t>
  </si>
  <si>
    <t xml:space="preserve">Název položek </t>
  </si>
  <si>
    <t>*</t>
  </si>
  <si>
    <t>uchazeč vyplní jen žlutě podbarvené buňky</t>
  </si>
  <si>
    <t>cena bez DPH</t>
  </si>
  <si>
    <t>Cena  za 1 ks</t>
  </si>
  <si>
    <t>Nabídkový ceník položkový k ocenění</t>
  </si>
  <si>
    <t>Ks/ sada</t>
  </si>
  <si>
    <t>sada čepů na propojení hydraulického rotátoru, drapáku, jeřábu</t>
  </si>
  <si>
    <t>sada hydraulických hadic na propojení rotátoru a jeřábu Fassi</t>
  </si>
  <si>
    <t xml:space="preserve">hydraulický rotátor s průměrem hřídele 49 mm  </t>
  </si>
  <si>
    <t xml:space="preserve">propojovací část  </t>
  </si>
  <si>
    <t xml:space="preserve">lesnický drapák na klest  </t>
  </si>
  <si>
    <t xml:space="preserve">Nabídková cena celkem bez DPH </t>
  </si>
  <si>
    <t xml:space="preserve">Výše DPH </t>
  </si>
  <si>
    <t xml:space="preserve">Nabídková cena včetně DPH </t>
  </si>
  <si>
    <t>Nákup lesnických drapáků na klest  pro OŘ PHA</t>
  </si>
  <si>
    <t xml:space="preserve">Nabídková cena </t>
  </si>
  <si>
    <t>Nákup lesnických drapáků na klest pro OŘ PHA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</si>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</sst>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8" formatCode="#,##0.00\ &quot;Kč&quot;;[Red]\-#,##0.00\ &quot;Kč&quot;"/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2" borderId="0" xfId="0" applyFill="1"/>
    <xf numFmtId="0" fontId="3" fillId="0" borderId="0" xfId="1" applyFont="1"/>
    <xf numFmtId="0" fontId="2" fillId="0" borderId="0" xfId="1"/>
    <xf numFmtId="0" fontId="6" fillId="0" borderId="0" xfId="1" applyFont="1"/>
    <xf numFmtId="0" fontId="5" fillId="0" borderId="0" xfId="0" applyFont="1"/>
    <xf numFmtId="0" fontId="0" fillId="4" borderId="0" xfId="0" applyFill="1" applyAlignment="1">
      <alignment horizontal="center"/>
    </xf>
    <xf numFmtId="0" fontId="0" fillId="4" borderId="0" xfId="0" applyFill="1"/>
    <xf numFmtId="49" fontId="6" fillId="2" borderId="0" xfId="1" applyNumberFormat="1" applyFont="1" applyFill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vertical="center"/>
    </xf>
    <xf numFmtId="0" fontId="6" fillId="2" borderId="9" xfId="1" applyFont="1" applyFill="1" applyBorder="1" applyAlignment="1">
      <alignment horizontal="left" vertical="top" wrapText="1"/>
    </xf>
    <xf numFmtId="0" fontId="6" fillId="2" borderId="9" xfId="1" applyFont="1" applyFill="1" applyBorder="1" applyAlignment="1">
      <alignment horizontal="center" vertical="center"/>
    </xf>
    <xf numFmtId="6" fontId="0" fillId="2" borderId="9" xfId="0" applyNumberFormat="1" applyFill="1" applyBorder="1" applyAlignment="1">
      <alignment horizontal="right" vertical="center"/>
    </xf>
    <xf numFmtId="1" fontId="6" fillId="0" borderId="10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vertical="center"/>
    </xf>
    <xf numFmtId="0" fontId="7" fillId="0" borderId="1" xfId="1" applyFont="1" applyBorder="1"/>
    <xf numFmtId="0" fontId="6" fillId="0" borderId="2" xfId="1" applyFont="1" applyBorder="1"/>
    <xf numFmtId="0" fontId="6" fillId="0" borderId="3" xfId="1" applyFont="1" applyBorder="1"/>
    <xf numFmtId="6" fontId="0" fillId="0" borderId="9" xfId="0" applyNumberFormat="1" applyBorder="1"/>
    <xf numFmtId="0" fontId="0" fillId="0" borderId="0" xfId="0" applyAlignment="1">
      <alignment horizontal="right" indent="11"/>
    </xf>
    <xf numFmtId="0" fontId="6" fillId="5" borderId="12" xfId="1" applyFont="1" applyFill="1" applyBorder="1" applyAlignment="1">
      <alignment horizontal="center" vertical="center" wrapText="1"/>
    </xf>
    <xf numFmtId="0" fontId="3" fillId="5" borderId="13" xfId="1" applyFont="1" applyFill="1" applyBorder="1" applyAlignment="1">
      <alignment horizontal="left" vertical="top" wrapText="1"/>
    </xf>
    <xf numFmtId="0" fontId="3" fillId="5" borderId="13" xfId="1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vertical="center"/>
    </xf>
    <xf numFmtId="1" fontId="6" fillId="0" borderId="14" xfId="0" applyNumberFormat="1" applyFont="1" applyBorder="1" applyAlignment="1">
      <alignment horizontal="center" vertical="center"/>
    </xf>
    <xf numFmtId="1" fontId="6" fillId="0" borderId="15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vertical="center"/>
    </xf>
    <xf numFmtId="1" fontId="6" fillId="0" borderId="18" xfId="0" applyNumberFormat="1" applyFont="1" applyBorder="1" applyAlignment="1">
      <alignment horizontal="center" vertical="center"/>
    </xf>
    <xf numFmtId="6" fontId="4" fillId="0" borderId="0" xfId="0" applyNumberFormat="1" applyFont="1"/>
    <xf numFmtId="8" fontId="4" fillId="0" borderId="11" xfId="0" applyNumberFormat="1" applyFont="1" applyBorder="1"/>
    <xf numFmtId="8" fontId="1" fillId="3" borderId="23" xfId="0" applyNumberFormat="1" applyFont="1" applyFill="1" applyBorder="1" applyAlignment="1">
      <alignment horizontal="right"/>
    </xf>
    <xf numFmtId="8" fontId="1" fillId="3" borderId="11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1" applyFont="1"/>
    <xf numFmtId="0" fontId="4" fillId="0" borderId="0" xfId="0" applyFont="1" applyAlignment="1">
      <alignment wrapText="1"/>
    </xf>
    <xf numFmtId="0" fontId="5" fillId="0" borderId="0" xfId="0" applyFont="1"/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6" fillId="4" borderId="19" xfId="0" applyNumberFormat="1" applyFont="1" applyFill="1" applyBorder="1" applyAlignment="1" applyProtection="1">
      <alignment horizontal="right" vertical="center"/>
      <protection locked="0"/>
    </xf>
    <xf numFmtId="164" fontId="6" fillId="4" borderId="20" xfId="0" applyNumberFormat="1" applyFont="1" applyFill="1" applyBorder="1" applyAlignment="1" applyProtection="1">
      <alignment horizontal="right" vertical="center"/>
      <protection locked="0"/>
    </xf>
    <xf numFmtId="164" fontId="6" fillId="4" borderId="21" xfId="0" applyNumberFormat="1" applyFont="1" applyFill="1" applyBorder="1" applyAlignment="1" applyProtection="1">
      <alignment horizontal="right" vertical="center"/>
      <protection locked="0"/>
    </xf>
    <xf numFmtId="164" fontId="6" fillId="4" borderId="22" xfId="0" applyNumberFormat="1" applyFont="1" applyFill="1" applyBorder="1" applyAlignment="1" applyProtection="1">
      <alignment horizontal="right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zoomScale="90" zoomScaleNormal="90" workbookViewId="0">
      <selection activeCell="D14" sqref="D14"/>
    </sheetView>
  </sheetViews>
  <sheetFormatPr defaultRowHeight="12.75" x14ac:dyDescent="0.2"/>
  <cols>
    <col min="1" max="1" width="10" customWidth="1"/>
    <col min="2" max="2" width="58" customWidth="1"/>
    <col min="3" max="3" width="9.5" customWidth="1"/>
    <col min="4" max="4" width="16.25" customWidth="1"/>
    <col min="5" max="5" width="19.375" customWidth="1"/>
  </cols>
  <sheetData>
    <row r="1" spans="1:8" x14ac:dyDescent="0.2">
      <c r="A1" t="s">
        <v>21</v>
      </c>
    </row>
    <row r="2" spans="1:8" x14ac:dyDescent="0.2">
      <c r="B2" s="1" t="s">
        <v>8</v>
      </c>
    </row>
    <row r="3" spans="1:8" x14ac:dyDescent="0.2">
      <c r="A3" s="2"/>
      <c r="B3" s="2"/>
      <c r="C3" s="3"/>
      <c r="D3" s="3"/>
    </row>
    <row r="5" spans="1:8" x14ac:dyDescent="0.2">
      <c r="A5" s="4" t="s">
        <v>0</v>
      </c>
      <c r="B5" s="4"/>
      <c r="C5" s="4"/>
      <c r="D5" s="5"/>
    </row>
    <row r="6" spans="1:8" x14ac:dyDescent="0.2">
      <c r="A6" s="39" t="s">
        <v>1</v>
      </c>
      <c r="B6" s="39"/>
      <c r="C6" s="5"/>
      <c r="D6" s="5"/>
    </row>
    <row r="7" spans="1:8" ht="15" x14ac:dyDescent="0.2">
      <c r="A7" s="40" t="s">
        <v>18</v>
      </c>
      <c r="B7" s="40"/>
      <c r="C7" s="40"/>
      <c r="D7" s="5"/>
    </row>
    <row r="8" spans="1:8" ht="13.5" thickBot="1" x14ac:dyDescent="0.25">
      <c r="A8" s="41"/>
      <c r="B8" s="41"/>
      <c r="C8" s="41"/>
      <c r="D8" s="5"/>
    </row>
    <row r="9" spans="1:8" ht="13.5" thickBot="1" x14ac:dyDescent="0.25">
      <c r="A9" s="16" t="s">
        <v>20</v>
      </c>
      <c r="B9" s="17"/>
      <c r="C9" s="17"/>
      <c r="D9" s="18"/>
    </row>
    <row r="10" spans="1:8" ht="13.5" thickBot="1" x14ac:dyDescent="0.25">
      <c r="A10" s="42" t="s">
        <v>2</v>
      </c>
      <c r="B10" s="45" t="s">
        <v>3</v>
      </c>
      <c r="C10" s="48" t="s">
        <v>6</v>
      </c>
      <c r="D10" s="49"/>
      <c r="E10" s="50"/>
      <c r="H10" s="20"/>
    </row>
    <row r="11" spans="1:8" x14ac:dyDescent="0.2">
      <c r="A11" s="43"/>
      <c r="B11" s="46"/>
      <c r="C11" s="53" t="s">
        <v>9</v>
      </c>
      <c r="D11" s="37" t="s">
        <v>7</v>
      </c>
      <c r="E11" s="37" t="s">
        <v>19</v>
      </c>
    </row>
    <row r="12" spans="1:8" ht="13.5" thickBot="1" x14ac:dyDescent="0.25">
      <c r="A12" s="44"/>
      <c r="B12" s="47"/>
      <c r="C12" s="54"/>
      <c r="D12" s="38"/>
      <c r="E12" s="38"/>
    </row>
    <row r="13" spans="1:8" ht="13.5" thickBot="1" x14ac:dyDescent="0.25">
      <c r="A13" s="21"/>
      <c r="B13" s="22"/>
      <c r="C13" s="23"/>
      <c r="D13" s="24"/>
      <c r="E13" s="24"/>
    </row>
    <row r="14" spans="1:8" ht="19.5" customHeight="1" thickBot="1" x14ac:dyDescent="0.25">
      <c r="A14" s="25">
        <v>1</v>
      </c>
      <c r="B14" s="26" t="s">
        <v>14</v>
      </c>
      <c r="C14" s="27">
        <v>11</v>
      </c>
      <c r="D14" s="55">
        <v>0</v>
      </c>
      <c r="E14" s="35">
        <f>C14*D14</f>
        <v>0</v>
      </c>
    </row>
    <row r="15" spans="1:8" ht="19.5" customHeight="1" thickBot="1" x14ac:dyDescent="0.25">
      <c r="A15" s="28">
        <v>2</v>
      </c>
      <c r="B15" s="15" t="s">
        <v>12</v>
      </c>
      <c r="C15" s="14">
        <v>11</v>
      </c>
      <c r="D15" s="56">
        <v>0</v>
      </c>
      <c r="E15" s="35">
        <f t="shared" ref="E15:E18" si="0">C15*D15</f>
        <v>0</v>
      </c>
    </row>
    <row r="16" spans="1:8" ht="19.5" customHeight="1" thickBot="1" x14ac:dyDescent="0.25">
      <c r="A16" s="29">
        <v>3</v>
      </c>
      <c r="B16" s="10" t="s">
        <v>10</v>
      </c>
      <c r="C16" s="9">
        <v>11</v>
      </c>
      <c r="D16" s="57">
        <v>0</v>
      </c>
      <c r="E16" s="35">
        <f t="shared" si="0"/>
        <v>0</v>
      </c>
    </row>
    <row r="17" spans="1:5" ht="19.5" customHeight="1" thickBot="1" x14ac:dyDescent="0.25">
      <c r="A17" s="29">
        <v>4</v>
      </c>
      <c r="B17" s="10" t="s">
        <v>11</v>
      </c>
      <c r="C17" s="9">
        <v>11</v>
      </c>
      <c r="D17" s="57">
        <v>0</v>
      </c>
      <c r="E17" s="35">
        <f t="shared" si="0"/>
        <v>0</v>
      </c>
    </row>
    <row r="18" spans="1:5" ht="19.5" customHeight="1" thickBot="1" x14ac:dyDescent="0.25">
      <c r="A18" s="30">
        <v>5</v>
      </c>
      <c r="B18" s="31" t="s">
        <v>13</v>
      </c>
      <c r="C18" s="32">
        <v>11</v>
      </c>
      <c r="D18" s="58">
        <v>0</v>
      </c>
      <c r="E18" s="36">
        <f t="shared" si="0"/>
        <v>0</v>
      </c>
    </row>
    <row r="19" spans="1:5" ht="18.75" customHeight="1" thickBot="1" x14ac:dyDescent="0.25">
      <c r="A19" s="8"/>
      <c r="B19" s="11"/>
      <c r="C19" s="12"/>
      <c r="D19" s="13"/>
      <c r="E19" s="19"/>
    </row>
    <row r="20" spans="1:5" ht="18.75" thickBot="1" x14ac:dyDescent="0.25">
      <c r="B20" s="51" t="s">
        <v>15</v>
      </c>
      <c r="C20" s="52"/>
      <c r="D20" s="52"/>
      <c r="E20" s="34">
        <f>SUM(E14:E18)</f>
        <v>0</v>
      </c>
    </row>
    <row r="21" spans="1:5" ht="18.75" thickBot="1" x14ac:dyDescent="0.25">
      <c r="B21" s="51" t="s">
        <v>16</v>
      </c>
      <c r="C21" s="52"/>
      <c r="D21" s="52"/>
      <c r="E21" s="34">
        <f>E20/100*21</f>
        <v>0</v>
      </c>
    </row>
    <row r="22" spans="1:5" ht="18.75" thickBot="1" x14ac:dyDescent="0.25">
      <c r="B22" s="51" t="s">
        <v>17</v>
      </c>
      <c r="C22" s="52"/>
      <c r="D22" s="52"/>
      <c r="E22" s="34">
        <f>E20+E21</f>
        <v>0</v>
      </c>
    </row>
    <row r="24" spans="1:5" ht="13.5" customHeight="1" x14ac:dyDescent="0.2"/>
    <row r="25" spans="1:5" x14ac:dyDescent="0.2">
      <c r="A25" s="6" t="s">
        <v>4</v>
      </c>
      <c r="B25" s="7" t="s">
        <v>5</v>
      </c>
    </row>
    <row r="28" spans="1:5" ht="15" x14ac:dyDescent="0.2">
      <c r="E28" s="33"/>
    </row>
  </sheetData>
  <sheetProtection password="F29A" sheet="1" objects="1" scenarios="1" selectLockedCells="1"/>
  <mergeCells count="12">
    <mergeCell ref="B21:D21"/>
    <mergeCell ref="B22:D22"/>
    <mergeCell ref="B20:D20"/>
    <mergeCell ref="C11:C12"/>
    <mergeCell ref="D11:D12"/>
    <mergeCell ref="E11:E12"/>
    <mergeCell ref="A6:B6"/>
    <mergeCell ref="A7:C7"/>
    <mergeCell ref="A8:C8"/>
    <mergeCell ref="A10:A12"/>
    <mergeCell ref="B10:B12"/>
    <mergeCell ref="C10:E10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2024-06-11T05:14:57Z</cp:lastPrinted>
  <dcterms:created xsi:type="dcterms:W3CDTF">2021-12-20T14:50:43Z</dcterms:created>
  <dcterms:modified xsi:type="dcterms:W3CDTF">2024-06-14T09:07:09Z</dcterms:modified>
</cp:coreProperties>
</file>